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D:\JEDNOSTAVNA NABAVA\2024\Sanacija mazutane\"/>
    </mc:Choice>
  </mc:AlternateContent>
  <xr:revisionPtr revIDLastSave="0" documentId="8_{2F17DD59-AC21-4736-9592-1F40F9D5AAD5}" xr6:coauthVersionLast="47" xr6:coauthVersionMax="47" xr10:uidLastSave="{00000000-0000-0000-0000-000000000000}"/>
  <bookViews>
    <workbookView xWindow="-120" yWindow="-120" windowWidth="29040" windowHeight="15840" tabRatio="853" xr2:uid="{F45F4F42-D256-4127-A75C-54807E20D70E}"/>
  </bookViews>
  <sheets>
    <sheet name="TROŠKOVNIK" sheetId="60" r:id="rId1"/>
  </sheets>
  <definedNames>
    <definedName name="Excel_BuiltIn_Print_Area_4">#REF!</definedName>
    <definedName name="_xlnm.Print_Area" localSheetId="0">TROŠKOVNIK!$A$4:$J$76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4" i="60" l="1"/>
  <c r="J67" i="60"/>
  <c r="J56" i="60"/>
  <c r="J52" i="60"/>
  <c r="J47" i="60"/>
  <c r="H73" i="60"/>
  <c r="J59" i="60"/>
  <c r="H72" i="60"/>
  <c r="H74" i="60"/>
  <c r="H75" i="60"/>
  <c r="H76" i="60"/>
</calcChain>
</file>

<file path=xl/sharedStrings.xml><?xml version="1.0" encoding="utf-8"?>
<sst xmlns="http://schemas.openxmlformats.org/spreadsheetml/2006/main" count="53" uniqueCount="46">
  <si>
    <t>PRILOG I.</t>
  </si>
  <si>
    <t>Investitor:</t>
  </si>
  <si>
    <t>OPĆINA STARA GRADIŠKA</t>
  </si>
  <si>
    <t>Trg hrvatskih branitelja 1</t>
  </si>
  <si>
    <t>OIB:</t>
  </si>
  <si>
    <t>33364136650</t>
  </si>
  <si>
    <t>Građevina:</t>
  </si>
  <si>
    <t>RADOVI NA UKLANJANJU TEMELJA MAZUTANE</t>
  </si>
  <si>
    <t>STARA GRADIŠKA</t>
  </si>
  <si>
    <t>Lokacija:</t>
  </si>
  <si>
    <t>k.č.br.</t>
  </si>
  <si>
    <t>184/41</t>
  </si>
  <si>
    <t>k.o. Uskoci</t>
  </si>
  <si>
    <t>TROŠKOVNIK UKLANJANJA OSTATAKA GRAĐEVINE</t>
  </si>
  <si>
    <t>Red. br.</t>
  </si>
  <si>
    <t>Opis radova</t>
  </si>
  <si>
    <t>Jed. mj.</t>
  </si>
  <si>
    <t>Količina</t>
  </si>
  <si>
    <t>Ukupna cijena</t>
  </si>
  <si>
    <t>1.</t>
  </si>
  <si>
    <t>RADOVI UKLANJANJA</t>
  </si>
  <si>
    <t>1.1.</t>
  </si>
  <si>
    <t>Rušenje  podne AB ploče</t>
  </si>
  <si>
    <t xml:space="preserve">Razbijanje  podne ploče od armiranog betona.  . Radovi rušenja izvode se razbijanjem udarnim iglama na hidrauličkimili pneumatskim strojevima
Obračun po radnom satu stroja </t>
  </si>
  <si>
    <t>h</t>
  </si>
  <si>
    <t>1.2.</t>
  </si>
  <si>
    <t xml:space="preserve">Rušenje postojećih temelja </t>
  </si>
  <si>
    <t xml:space="preserve">Razbijanje  temelja građevine od armiranog betona. U cijenu uračunati strojni  rad, . Radovi rušenja izvode se razbijanjem udarnim iglama na hidrauličkimili pneumatskim strojevima
Obračun po radnom satu stroja </t>
  </si>
  <si>
    <t>1.3.</t>
  </si>
  <si>
    <t xml:space="preserve">Uklanjanje arnmirano betonskih elemenata </t>
  </si>
  <si>
    <t xml:space="preserve">Iskop , utovar i odvoz  armirano betonskih elemenata nakon strojnog razbijanja na za to previđenu deponiju na udaljenosti do max 5 km . Obračun po m3  materijala </t>
  </si>
  <si>
    <t>m3</t>
  </si>
  <si>
    <t xml:space="preserve"> RADOVI UKLANJANJA UKUPNO:</t>
  </si>
  <si>
    <t>2.</t>
  </si>
  <si>
    <t xml:space="preserve">ZEMLJANI RADOVI </t>
  </si>
  <si>
    <t>2.1.</t>
  </si>
  <si>
    <t xml:space="preserve">Dobava  i strojno planiranje  zemlje na mijesto uklonjene građevine. Zemlju je potrebno isplanirati u skladu s postojećim terenom  . Obračun po m3 ugrađenog materijala </t>
  </si>
  <si>
    <t>ZEMLJANI RADOVI UKUPNO :</t>
  </si>
  <si>
    <t>R.B.</t>
  </si>
  <si>
    <t>REKAPITULACIJA</t>
  </si>
  <si>
    <t>UKUPNA CIJENA</t>
  </si>
  <si>
    <t xml:space="preserve">RADOVI RUŠENJA </t>
  </si>
  <si>
    <t>UKUPNO</t>
  </si>
  <si>
    <t>EUR</t>
  </si>
  <si>
    <t>PDV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</si>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</sst>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26"/>
      <color indexed="55"/>
      <name val="Eras Light ITC"/>
      <family val="2"/>
      <charset val="238"/>
    </font>
    <font>
      <sz val="9"/>
      <color indexed="55"/>
      <name val="Arial"/>
      <family val="2"/>
      <charset val="238"/>
    </font>
    <font>
      <b/>
      <sz val="12"/>
      <name val="Arial CE"/>
      <family val="2"/>
      <charset val="238"/>
    </font>
    <font>
      <sz val="14"/>
      <name val="Arial Black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u/>
      <sz val="10"/>
      <color indexed="12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53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8"/>
      <color indexed="55"/>
      <name val="Arial"/>
      <family val="2"/>
      <charset val="238"/>
    </font>
    <font>
      <sz val="7"/>
      <name val="Arial CE"/>
      <family val="2"/>
      <charset val="238"/>
    </font>
    <font>
      <b/>
      <sz val="10"/>
      <name val="Arial CE"/>
      <family val="2"/>
      <charset val="238"/>
    </font>
    <font>
      <sz val="7"/>
      <name val="Arial"/>
      <family val="2"/>
      <charset val="238"/>
    </font>
    <font>
      <b/>
      <sz val="11"/>
      <name val="Arial CE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 CE"/>
      <family val="2"/>
      <charset val="238"/>
    </font>
    <font>
      <sz val="8"/>
      <color theme="1"/>
      <name val="Arial CE"/>
      <charset val="238"/>
    </font>
    <font>
      <b/>
      <sz val="8"/>
      <color theme="1"/>
      <name val="Arial CE"/>
      <family val="2"/>
      <charset val="238"/>
    </font>
    <font>
      <b/>
      <sz val="8"/>
      <color theme="1"/>
      <name val="Arial CE"/>
      <charset val="238"/>
    </font>
    <font>
      <sz val="10"/>
      <color theme="1"/>
      <name val="Arial CE"/>
      <family val="2"/>
      <charset val="238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8"/>
      <color theme="1"/>
      <name val="Arial"/>
      <family val="2"/>
      <charset val="238"/>
    </font>
    <font>
      <u/>
      <sz val="8"/>
      <color theme="1"/>
      <name val="Arial"/>
      <family val="2"/>
      <charset val="238"/>
    </font>
    <font>
      <b/>
      <sz val="10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42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/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9" fontId="12" fillId="0" borderId="4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" fillId="0" borderId="4" xfId="0" applyFont="1" applyBorder="1"/>
    <xf numFmtId="0" fontId="14" fillId="0" borderId="0" xfId="0" applyFont="1" applyAlignment="1">
      <alignment horizontal="distributed"/>
    </xf>
    <xf numFmtId="0" fontId="7" fillId="0" borderId="0" xfId="0" applyFont="1"/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0" fontId="7" fillId="0" borderId="6" xfId="0" applyFont="1" applyBorder="1"/>
    <xf numFmtId="0" fontId="6" fillId="0" borderId="6" xfId="0" applyFont="1" applyBorder="1" applyAlignment="1">
      <alignment horizontal="center" vertical="top"/>
    </xf>
    <xf numFmtId="4" fontId="6" fillId="0" borderId="6" xfId="0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0" fontId="16" fillId="0" borderId="0" xfId="0" applyFont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0" xfId="0" applyFont="1"/>
    <xf numFmtId="4" fontId="11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9" fillId="0" borderId="0" xfId="0" applyFont="1"/>
    <xf numFmtId="4" fontId="23" fillId="0" borderId="6" xfId="0" applyNumberFormat="1" applyFont="1" applyBorder="1" applyAlignment="1">
      <alignment horizontal="right"/>
    </xf>
    <xf numFmtId="0" fontId="24" fillId="0" borderId="0" xfId="0" applyFont="1"/>
    <xf numFmtId="4" fontId="23" fillId="0" borderId="7" xfId="0" applyNumberFormat="1" applyFont="1" applyBorder="1" applyAlignment="1">
      <alignment horizontal="right"/>
    </xf>
    <xf numFmtId="0" fontId="24" fillId="0" borderId="5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0" fontId="24" fillId="0" borderId="6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5" fillId="0" borderId="0" xfId="0" applyFont="1" applyAlignment="1">
      <alignment horizontal="left"/>
    </xf>
    <xf numFmtId="0" fontId="24" fillId="0" borderId="6" xfId="0" applyFont="1" applyBorder="1"/>
    <xf numFmtId="4" fontId="7" fillId="0" borderId="0" xfId="0" applyNumberFormat="1" applyFont="1"/>
    <xf numFmtId="0" fontId="7" fillId="0" borderId="0" xfId="0" applyFont="1" applyAlignment="1">
      <alignment horizontal="right"/>
    </xf>
    <xf numFmtId="0" fontId="21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left" vertical="center" wrapText="1"/>
    </xf>
    <xf numFmtId="0" fontId="21" fillId="2" borderId="9" xfId="0" applyFont="1" applyFill="1" applyBorder="1" applyAlignment="1">
      <alignment horizontal="centerContinuous" vertical="center" wrapText="1"/>
    </xf>
    <xf numFmtId="0" fontId="21" fillId="2" borderId="10" xfId="0" applyFont="1" applyFill="1" applyBorder="1" applyAlignment="1">
      <alignment horizontal="centerContinuous" vertical="center" wrapText="1"/>
    </xf>
    <xf numFmtId="0" fontId="21" fillId="2" borderId="10" xfId="0" applyFont="1" applyFill="1" applyBorder="1" applyAlignment="1">
      <alignment horizontal="center" vertical="center" wrapText="1"/>
    </xf>
    <xf numFmtId="4" fontId="21" fillId="2" borderId="10" xfId="0" applyNumberFormat="1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0" fontId="15" fillId="0" borderId="11" xfId="0" applyFont="1" applyBorder="1" applyAlignment="1">
      <alignment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7" fillId="4" borderId="5" xfId="0" applyFont="1" applyFill="1" applyBorder="1" applyAlignment="1">
      <alignment horizontal="center"/>
    </xf>
    <xf numFmtId="0" fontId="17" fillId="4" borderId="0" xfId="0" applyFont="1" applyFill="1" applyAlignment="1">
      <alignment horizontal="left"/>
    </xf>
    <xf numFmtId="0" fontId="6" fillId="4" borderId="0" xfId="0" applyFont="1" applyFill="1"/>
    <xf numFmtId="4" fontId="6" fillId="4" borderId="6" xfId="0" applyNumberFormat="1" applyFont="1" applyFill="1" applyBorder="1" applyAlignment="1">
      <alignment horizontal="right"/>
    </xf>
    <xf numFmtId="0" fontId="24" fillId="4" borderId="13" xfId="0" applyFont="1" applyFill="1" applyBorder="1"/>
    <xf numFmtId="0" fontId="24" fillId="4" borderId="14" xfId="0" applyFont="1" applyFill="1" applyBorder="1"/>
    <xf numFmtId="4" fontId="23" fillId="4" borderId="15" xfId="0" applyNumberFormat="1" applyFont="1" applyFill="1" applyBorder="1" applyAlignment="1">
      <alignment horizontal="right"/>
    </xf>
    <xf numFmtId="0" fontId="26" fillId="4" borderId="5" xfId="0" applyFont="1" applyFill="1" applyBorder="1" applyAlignment="1">
      <alignment horizontal="center"/>
    </xf>
    <xf numFmtId="0" fontId="26" fillId="4" borderId="0" xfId="0" applyFont="1" applyFill="1"/>
    <xf numFmtId="0" fontId="27" fillId="4" borderId="0" xfId="0" applyFont="1" applyFill="1" applyAlignment="1">
      <alignment horizontal="left"/>
    </xf>
    <xf numFmtId="0" fontId="23" fillId="0" borderId="6" xfId="0" applyFont="1" applyBorder="1" applyAlignment="1">
      <alignment horizontal="center"/>
    </xf>
    <xf numFmtId="0" fontId="13" fillId="2" borderId="16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11" fillId="0" borderId="20" xfId="0" applyFont="1" applyBorder="1" applyAlignment="1">
      <alignment horizontal="center" vertical="center"/>
    </xf>
    <xf numFmtId="4" fontId="11" fillId="0" borderId="20" xfId="0" applyNumberFormat="1" applyFont="1" applyBorder="1" applyAlignment="1">
      <alignment horizontal="right" vertical="center"/>
    </xf>
    <xf numFmtId="0" fontId="1" fillId="0" borderId="21" xfId="0" applyFont="1" applyBorder="1" applyAlignment="1">
      <alignment vertical="center"/>
    </xf>
    <xf numFmtId="0" fontId="7" fillId="0" borderId="22" xfId="0" applyFont="1" applyBorder="1"/>
    <xf numFmtId="0" fontId="28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23" fillId="4" borderId="0" xfId="0" applyFont="1" applyFill="1" applyAlignment="1">
      <alignment horizontal="center" vertical="top"/>
    </xf>
    <xf numFmtId="0" fontId="24" fillId="4" borderId="0" xfId="0" applyFont="1" applyFill="1" applyAlignment="1">
      <alignment horizontal="center"/>
    </xf>
    <xf numFmtId="4" fontId="23" fillId="4" borderId="0" xfId="0" applyNumberFormat="1" applyFont="1" applyFill="1" applyAlignment="1">
      <alignment horizontal="right"/>
    </xf>
    <xf numFmtId="0" fontId="24" fillId="4" borderId="0" xfId="0" applyFont="1" applyFill="1"/>
    <xf numFmtId="0" fontId="23" fillId="4" borderId="14" xfId="0" applyFont="1" applyFill="1" applyBorder="1" applyAlignment="1">
      <alignment horizontal="center" vertical="top"/>
    </xf>
    <xf numFmtId="0" fontId="24" fillId="4" borderId="14" xfId="0" applyFont="1" applyFill="1" applyBorder="1" applyAlignment="1">
      <alignment horizontal="center"/>
    </xf>
    <xf numFmtId="4" fontId="23" fillId="4" borderId="14" xfId="0" applyNumberFormat="1" applyFont="1" applyFill="1" applyBorder="1" applyAlignment="1">
      <alignment horizontal="right"/>
    </xf>
    <xf numFmtId="0" fontId="23" fillId="0" borderId="0" xfId="0" applyFont="1" applyAlignment="1">
      <alignment horizontal="center" vertical="top"/>
    </xf>
    <xf numFmtId="0" fontId="24" fillId="0" borderId="0" xfId="0" applyFont="1" applyAlignment="1">
      <alignment horizontal="center"/>
    </xf>
    <xf numFmtId="4" fontId="23" fillId="0" borderId="0" xfId="0" applyNumberFormat="1" applyFont="1" applyAlignment="1">
      <alignment horizontal="right"/>
    </xf>
    <xf numFmtId="0" fontId="23" fillId="0" borderId="23" xfId="0" applyFont="1" applyBorder="1" applyAlignment="1">
      <alignment horizontal="center" vertical="top"/>
    </xf>
    <xf numFmtId="0" fontId="24" fillId="0" borderId="24" xfId="0" applyFont="1" applyBorder="1" applyAlignment="1">
      <alignment horizontal="center"/>
    </xf>
    <xf numFmtId="4" fontId="23" fillId="0" borderId="24" xfId="0" applyNumberFormat="1" applyFont="1" applyBorder="1" applyAlignment="1">
      <alignment horizontal="right"/>
    </xf>
    <xf numFmtId="0" fontId="24" fillId="0" borderId="25" xfId="0" applyFont="1" applyBorder="1"/>
    <xf numFmtId="4" fontId="23" fillId="0" borderId="26" xfId="0" applyNumberFormat="1" applyFont="1" applyBorder="1" applyAlignment="1">
      <alignment horizontal="right"/>
    </xf>
    <xf numFmtId="0" fontId="7" fillId="4" borderId="0" xfId="0" applyFont="1" applyFill="1"/>
    <xf numFmtId="0" fontId="6" fillId="4" borderId="0" xfId="0" applyFont="1" applyFill="1" applyAlignment="1">
      <alignment horizontal="center" vertical="top"/>
    </xf>
    <xf numFmtId="4" fontId="6" fillId="4" borderId="0" xfId="0" applyNumberFormat="1" applyFont="1" applyFill="1" applyAlignment="1">
      <alignment horizontal="center"/>
    </xf>
    <xf numFmtId="4" fontId="6" fillId="4" borderId="0" xfId="0" applyNumberFormat="1" applyFont="1" applyFill="1" applyAlignment="1">
      <alignment horizontal="right"/>
    </xf>
    <xf numFmtId="0" fontId="31" fillId="4" borderId="0" xfId="0" applyFont="1" applyFill="1" applyAlignment="1">
      <alignment horizontal="center" vertical="top"/>
    </xf>
    <xf numFmtId="0" fontId="26" fillId="4" borderId="0" xfId="0" applyFont="1" applyFill="1" applyAlignment="1">
      <alignment horizontal="center"/>
    </xf>
    <xf numFmtId="4" fontId="31" fillId="4" borderId="0" xfId="0" applyNumberFormat="1" applyFont="1" applyFill="1" applyAlignment="1">
      <alignment horizontal="right"/>
    </xf>
    <xf numFmtId="4" fontId="12" fillId="0" borderId="15" xfId="0" applyNumberFormat="1" applyFont="1" applyBorder="1" applyAlignment="1">
      <alignment horizontal="center" vertical="center"/>
    </xf>
    <xf numFmtId="4" fontId="12" fillId="0" borderId="27" xfId="0" applyNumberFormat="1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center" vertical="center"/>
    </xf>
    <xf numFmtId="0" fontId="7" fillId="0" borderId="28" xfId="0" applyFont="1" applyBorder="1"/>
    <xf numFmtId="0" fontId="29" fillId="0" borderId="0" xfId="0" applyFont="1" applyAlignment="1">
      <alignment vertical="center"/>
    </xf>
    <xf numFmtId="0" fontId="32" fillId="0" borderId="0" xfId="1" applyFont="1" applyBorder="1" applyAlignment="1" applyProtection="1">
      <alignment horizontal="right" vertical="center"/>
    </xf>
    <xf numFmtId="0" fontId="33" fillId="0" borderId="0" xfId="0" applyFont="1" applyAlignment="1">
      <alignment vertical="center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left"/>
    </xf>
    <xf numFmtId="0" fontId="24" fillId="0" borderId="6" xfId="0" applyFont="1" applyBorder="1" applyAlignment="1">
      <alignment horizontal="left"/>
    </xf>
    <xf numFmtId="4" fontId="20" fillId="0" borderId="0" xfId="0" applyNumberFormat="1" applyFont="1"/>
    <xf numFmtId="0" fontId="12" fillId="0" borderId="0" xfId="0" applyFont="1"/>
    <xf numFmtId="0" fontId="12" fillId="0" borderId="7" xfId="0" applyFont="1" applyBorder="1"/>
    <xf numFmtId="4" fontId="20" fillId="0" borderId="4" xfId="0" applyNumberFormat="1" applyFont="1" applyBorder="1"/>
    <xf numFmtId="4" fontId="12" fillId="0" borderId="4" xfId="0" applyNumberFormat="1" applyFont="1" applyBorder="1"/>
    <xf numFmtId="4" fontId="12" fillId="0" borderId="29" xfId="0" applyNumberFormat="1" applyFont="1" applyBorder="1"/>
    <xf numFmtId="4" fontId="20" fillId="0" borderId="9" xfId="0" applyNumberFormat="1" applyFont="1" applyBorder="1"/>
    <xf numFmtId="0" fontId="12" fillId="0" borderId="9" xfId="0" applyFont="1" applyBorder="1"/>
    <xf numFmtId="0" fontId="12" fillId="0" borderId="30" xfId="0" applyFont="1" applyBorder="1"/>
    <xf numFmtId="0" fontId="31" fillId="0" borderId="28" xfId="0" applyFont="1" applyBorder="1" applyAlignment="1">
      <alignment horizontal="left" wrapText="1"/>
    </xf>
    <xf numFmtId="0" fontId="31" fillId="0" borderId="0" xfId="0" applyFont="1" applyAlignment="1">
      <alignment horizontal="left" wrapText="1"/>
    </xf>
    <xf numFmtId="0" fontId="31" fillId="0" borderId="6" xfId="0" applyFont="1" applyBorder="1" applyAlignment="1">
      <alignment horizontal="left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/>
    </xf>
    <xf numFmtId="4" fontId="1" fillId="0" borderId="35" xfId="0" applyNumberFormat="1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24" fillId="4" borderId="13" xfId="0" applyFont="1" applyFill="1" applyBorder="1" applyAlignment="1">
      <alignment horizontal="right" vertical="top" wrapText="1"/>
    </xf>
    <xf numFmtId="0" fontId="24" fillId="4" borderId="14" xfId="0" applyFont="1" applyFill="1" applyBorder="1" applyAlignment="1">
      <alignment horizontal="right" vertical="top" wrapText="1"/>
    </xf>
    <xf numFmtId="0" fontId="23" fillId="0" borderId="28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3" fillId="0" borderId="6" xfId="0" applyFont="1" applyBorder="1" applyAlignment="1">
      <alignment horizontal="left" wrapText="1"/>
    </xf>
    <xf numFmtId="0" fontId="27" fillId="0" borderId="28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7" fillId="0" borderId="6" xfId="0" applyFont="1" applyBorder="1" applyAlignment="1">
      <alignment horizontal="left"/>
    </xf>
    <xf numFmtId="0" fontId="33" fillId="0" borderId="0" xfId="0" applyFont="1" applyAlignment="1">
      <alignment horizontal="distributed" vertical="center"/>
    </xf>
    <xf numFmtId="0" fontId="34" fillId="0" borderId="0" xfId="0" applyFont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24" fillId="0" borderId="6" xfId="0" applyFont="1" applyBorder="1" applyAlignment="1">
      <alignment horizontal="left" wrapText="1"/>
    </xf>
    <xf numFmtId="0" fontId="25" fillId="4" borderId="14" xfId="0" applyFont="1" applyFill="1" applyBorder="1" applyAlignment="1">
      <alignment horizontal="right"/>
    </xf>
    <xf numFmtId="0" fontId="24" fillId="0" borderId="0" xfId="0" applyFont="1" applyAlignment="1">
      <alignment horizontal="left"/>
    </xf>
    <xf numFmtId="0" fontId="24" fillId="0" borderId="6" xfId="0" applyFont="1" applyBorder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6776A-F61D-4454-BB27-AA3993469408}">
  <dimension ref="A1:M92"/>
  <sheetViews>
    <sheetView tabSelected="1" view="pageBreakPreview" topLeftCell="A6" zoomScale="160" zoomScaleNormal="160" zoomScaleSheetLayoutView="160" workbookViewId="0">
      <selection activeCell="H64" sqref="H64"/>
    </sheetView>
  </sheetViews>
  <sheetFormatPr defaultRowHeight="11.25" x14ac:dyDescent="0.2"/>
  <cols>
    <col min="1" max="1" width="5.7109375" style="13" customWidth="1"/>
    <col min="2" max="2" width="9.7109375" style="13" customWidth="1"/>
    <col min="3" max="3" width="10.7109375" style="13" customWidth="1"/>
    <col min="4" max="4" width="16.7109375" style="13" customWidth="1"/>
    <col min="5" max="5" width="12.7109375" style="13" customWidth="1"/>
    <col min="6" max="6" width="5.7109375" style="13" customWidth="1"/>
    <col min="7" max="7" width="6.7109375" style="13" customWidth="1"/>
    <col min="8" max="8" width="6.42578125" style="13" customWidth="1"/>
    <col min="9" max="9" width="5.7109375" style="13" customWidth="1"/>
    <col min="10" max="10" width="11.42578125" style="13" customWidth="1"/>
    <col min="11" max="16384" width="9.140625" style="13"/>
  </cols>
  <sheetData>
    <row r="1" spans="1:9" s="1" customFormat="1" ht="12" customHeight="1" x14ac:dyDescent="0.2"/>
    <row r="2" spans="1:9" s="1" customFormat="1" ht="44.1" customHeight="1" x14ac:dyDescent="0.2">
      <c r="B2" s="2"/>
      <c r="C2" s="2"/>
      <c r="D2" s="2"/>
      <c r="E2" s="2"/>
      <c r="G2"/>
      <c r="H2"/>
      <c r="I2" s="2"/>
    </row>
    <row r="3" spans="1:9" s="1" customFormat="1" ht="12.75" x14ac:dyDescent="0.2">
      <c r="F3"/>
      <c r="G3"/>
      <c r="H3"/>
    </row>
    <row r="4" spans="1:9" s="1" customFormat="1" ht="13.5" customHeight="1" x14ac:dyDescent="0.2">
      <c r="B4" s="112"/>
      <c r="C4" s="112"/>
      <c r="D4" s="112"/>
      <c r="E4" s="12"/>
      <c r="F4"/>
      <c r="G4"/>
      <c r="H4"/>
      <c r="I4" s="3"/>
    </row>
    <row r="5" spans="1:9" s="1" customFormat="1" ht="13.5" customHeight="1" x14ac:dyDescent="0.2">
      <c r="B5" s="145"/>
      <c r="C5" s="145"/>
      <c r="D5" s="145"/>
      <c r="E5" s="12"/>
      <c r="F5"/>
      <c r="G5"/>
      <c r="H5"/>
    </row>
    <row r="6" spans="1:9" s="1" customFormat="1" ht="18.75" customHeight="1" x14ac:dyDescent="0.2">
      <c r="A6" s="12"/>
      <c r="B6" s="146" t="s">
        <v>0</v>
      </c>
      <c r="C6" s="146"/>
      <c r="D6" s="146"/>
      <c r="E6" s="12"/>
      <c r="F6"/>
      <c r="G6"/>
      <c r="H6"/>
    </row>
    <row r="7" spans="1:9" s="1" customFormat="1" ht="13.5" customHeight="1" x14ac:dyDescent="0.2">
      <c r="B7" s="80"/>
      <c r="C7" s="80"/>
      <c r="D7" s="80"/>
      <c r="F7"/>
      <c r="G7"/>
      <c r="H7"/>
    </row>
    <row r="8" spans="1:9" s="1" customFormat="1" ht="13.5" customHeight="1" x14ac:dyDescent="0.2">
      <c r="B8" s="81"/>
      <c r="C8" s="82"/>
      <c r="D8" s="83"/>
      <c r="F8"/>
      <c r="G8"/>
      <c r="H8"/>
    </row>
    <row r="9" spans="1:9" s="1" customFormat="1" ht="13.5" customHeight="1" x14ac:dyDescent="0.2">
      <c r="B9" s="81"/>
      <c r="C9" s="82"/>
      <c r="D9" s="83"/>
      <c r="F9"/>
      <c r="G9"/>
      <c r="H9"/>
      <c r="I9" s="3"/>
    </row>
    <row r="10" spans="1:9" ht="13.5" customHeight="1" x14ac:dyDescent="0.2">
      <c r="B10" s="81"/>
      <c r="C10" s="110"/>
      <c r="D10" s="111"/>
      <c r="F10" s="24"/>
      <c r="G10" s="24"/>
      <c r="H10" s="24"/>
      <c r="I10" s="26"/>
    </row>
    <row r="11" spans="1:9" s="1" customFormat="1" ht="12.75" x14ac:dyDescent="0.2">
      <c r="F11"/>
      <c r="G11"/>
      <c r="H11"/>
      <c r="I11" s="3"/>
    </row>
    <row r="12" spans="1:9" s="1" customFormat="1" ht="12.75" x14ac:dyDescent="0.2">
      <c r="F12"/>
      <c r="G12"/>
      <c r="H12"/>
      <c r="I12" s="3"/>
    </row>
    <row r="13" spans="1:9" s="1" customFormat="1" ht="12.75" x14ac:dyDescent="0.2">
      <c r="F13"/>
      <c r="G13"/>
      <c r="H13"/>
      <c r="I13" s="3"/>
    </row>
    <row r="14" spans="1:9" s="1" customFormat="1" ht="12.75" x14ac:dyDescent="0.2">
      <c r="F14"/>
      <c r="G14"/>
      <c r="H14"/>
      <c r="I14" s="3"/>
    </row>
    <row r="15" spans="1:9" s="1" customFormat="1" ht="12.75" x14ac:dyDescent="0.2">
      <c r="F15"/>
      <c r="G15"/>
      <c r="H15"/>
      <c r="I15" s="3"/>
    </row>
    <row r="16" spans="1:9" s="1" customFormat="1" ht="12.75" x14ac:dyDescent="0.2">
      <c r="F16"/>
      <c r="G16"/>
      <c r="H16"/>
      <c r="I16" s="3"/>
    </row>
    <row r="17" spans="2:10" s="1" customFormat="1" ht="12.75" x14ac:dyDescent="0.2">
      <c r="F17"/>
      <c r="G17"/>
      <c r="H17"/>
      <c r="I17" s="3"/>
    </row>
    <row r="18" spans="2:10" s="1" customFormat="1" ht="12.75" x14ac:dyDescent="0.2">
      <c r="F18"/>
      <c r="G18"/>
      <c r="H18"/>
      <c r="I18" s="3"/>
    </row>
    <row r="19" spans="2:10" s="1" customFormat="1" ht="12.75" x14ac:dyDescent="0.2">
      <c r="F19"/>
      <c r="G19"/>
      <c r="H19"/>
      <c r="I19" s="3"/>
    </row>
    <row r="20" spans="2:10" s="1" customFormat="1" ht="20.100000000000001" customHeight="1" x14ac:dyDescent="0.2">
      <c r="I20" s="3"/>
    </row>
    <row r="21" spans="2:10" s="1" customFormat="1" ht="20.100000000000001" customHeight="1" x14ac:dyDescent="0.2">
      <c r="B21" s="46" t="s">
        <v>1</v>
      </c>
      <c r="C21" s="46"/>
      <c r="D21" s="45"/>
      <c r="E21" s="46"/>
      <c r="F21" s="47" t="s">
        <v>2</v>
      </c>
      <c r="G21" s="46"/>
      <c r="H21" s="46"/>
      <c r="I21" s="45"/>
      <c r="J21" s="45"/>
    </row>
    <row r="22" spans="2:10" s="1" customFormat="1" ht="20.100000000000001" customHeight="1" x14ac:dyDescent="0.2">
      <c r="B22" s="48"/>
      <c r="C22" s="48"/>
      <c r="E22" s="48"/>
      <c r="F22" s="49" t="s">
        <v>3</v>
      </c>
      <c r="G22" s="48"/>
      <c r="H22" s="48"/>
    </row>
    <row r="23" spans="2:10" s="1" customFormat="1" ht="20.100000000000001" customHeight="1" x14ac:dyDescent="0.2">
      <c r="B23" s="50" t="s">
        <v>4</v>
      </c>
      <c r="C23" s="46"/>
      <c r="D23" s="45"/>
      <c r="E23" s="46"/>
      <c r="F23" s="51" t="s">
        <v>5</v>
      </c>
      <c r="G23" s="46"/>
      <c r="H23" s="46"/>
      <c r="I23" s="45"/>
      <c r="J23" s="45"/>
    </row>
    <row r="24" spans="2:10" s="1" customFormat="1" ht="51.75" customHeight="1" x14ac:dyDescent="0.2">
      <c r="B24" s="48" t="s">
        <v>6</v>
      </c>
      <c r="C24" s="48"/>
      <c r="E24" s="48"/>
      <c r="F24" s="148" t="s">
        <v>7</v>
      </c>
      <c r="G24" s="148"/>
      <c r="H24" s="148"/>
      <c r="I24" s="148"/>
      <c r="J24" s="148"/>
    </row>
    <row r="25" spans="2:10" s="1" customFormat="1" ht="20.100000000000001" customHeight="1" x14ac:dyDescent="0.2">
      <c r="B25" s="46"/>
      <c r="C25" s="46"/>
      <c r="D25" s="45"/>
      <c r="E25" s="46"/>
      <c r="F25" s="47" t="s">
        <v>8</v>
      </c>
      <c r="G25" s="46"/>
      <c r="H25" s="46"/>
      <c r="I25" s="45"/>
      <c r="J25" s="45"/>
    </row>
    <row r="26" spans="2:10" s="1" customFormat="1" ht="20.100000000000001" customHeight="1" x14ac:dyDescent="0.2">
      <c r="B26" s="48" t="s">
        <v>9</v>
      </c>
      <c r="C26" s="48"/>
      <c r="D26" s="52" t="s">
        <v>10</v>
      </c>
      <c r="F26" s="53" t="s">
        <v>11</v>
      </c>
      <c r="G26" s="48"/>
      <c r="H26" s="48"/>
    </row>
    <row r="27" spans="2:10" s="1" customFormat="1" ht="20.100000000000001" customHeight="1" x14ac:dyDescent="0.2">
      <c r="B27" s="46"/>
      <c r="C27" s="46"/>
      <c r="D27" s="54"/>
      <c r="E27" s="45"/>
      <c r="F27" s="47" t="s">
        <v>12</v>
      </c>
      <c r="G27" s="46"/>
      <c r="H27" s="46"/>
      <c r="I27" s="45"/>
      <c r="J27" s="45"/>
    </row>
    <row r="28" spans="2:10" s="1" customFormat="1" ht="20.100000000000001" customHeight="1" x14ac:dyDescent="0.2">
      <c r="B28" s="48"/>
      <c r="C28" s="48"/>
      <c r="D28" s="49"/>
      <c r="E28" s="49"/>
      <c r="F28" s="49"/>
      <c r="G28" s="48"/>
      <c r="H28" s="48"/>
    </row>
    <row r="29" spans="2:10" s="1" customFormat="1" ht="20.100000000000001" customHeight="1" x14ac:dyDescent="0.2">
      <c r="B29" s="147" t="s">
        <v>13</v>
      </c>
      <c r="C29" s="147"/>
      <c r="D29" s="147"/>
      <c r="E29" s="147"/>
      <c r="F29" s="147"/>
      <c r="G29" s="147"/>
      <c r="H29" s="147"/>
      <c r="I29" s="147"/>
      <c r="J29" s="147"/>
    </row>
    <row r="30" spans="2:10" s="1" customFormat="1" ht="20.100000000000001" customHeight="1" x14ac:dyDescent="0.2">
      <c r="B30" s="147"/>
      <c r="C30" s="147"/>
      <c r="D30" s="147"/>
      <c r="E30" s="147"/>
      <c r="F30" s="147"/>
      <c r="G30" s="147"/>
      <c r="H30" s="147"/>
      <c r="I30" s="147"/>
      <c r="J30" s="147"/>
    </row>
    <row r="31" spans="2:10" s="1" customFormat="1" ht="20.100000000000001" customHeight="1" x14ac:dyDescent="0.2">
      <c r="B31" s="147"/>
      <c r="C31" s="147"/>
      <c r="D31" s="147"/>
      <c r="E31" s="147"/>
      <c r="F31" s="147"/>
      <c r="G31" s="147"/>
      <c r="H31" s="147"/>
      <c r="I31" s="147"/>
      <c r="J31" s="147"/>
    </row>
    <row r="32" spans="2:10" s="1" customFormat="1" ht="20.100000000000001" customHeight="1" x14ac:dyDescent="0.2">
      <c r="B32" s="147"/>
      <c r="C32" s="147"/>
      <c r="D32" s="147"/>
      <c r="E32" s="147"/>
      <c r="F32" s="147"/>
      <c r="G32" s="147"/>
      <c r="H32" s="147"/>
      <c r="I32" s="147"/>
      <c r="J32" s="147"/>
    </row>
    <row r="33" spans="1:11" s="1" customFormat="1" ht="20.100000000000001" customHeight="1" x14ac:dyDescent="0.2">
      <c r="B33" s="48"/>
      <c r="C33" s="48"/>
      <c r="D33" s="55"/>
      <c r="E33" s="56"/>
      <c r="F33" s="48"/>
      <c r="G33" s="48"/>
      <c r="H33" s="48"/>
    </row>
    <row r="34" spans="1:11" s="1" customFormat="1" ht="20.100000000000001" customHeight="1" x14ac:dyDescent="0.2">
      <c r="B34" s="56"/>
      <c r="D34" s="48"/>
      <c r="E34" s="48"/>
      <c r="F34" s="56"/>
      <c r="G34" s="48"/>
      <c r="H34" s="48"/>
    </row>
    <row r="35" spans="1:11" s="1" customFormat="1" ht="18" customHeight="1" x14ac:dyDescent="0.2">
      <c r="B35" s="56"/>
      <c r="D35" s="48"/>
      <c r="E35" s="48"/>
      <c r="F35" s="56"/>
      <c r="G35" s="48"/>
      <c r="H35" s="48"/>
    </row>
    <row r="36" spans="1:11" s="1" customFormat="1" ht="20.100000000000001" customHeight="1" x14ac:dyDescent="0.2">
      <c r="B36" s="56"/>
      <c r="D36" s="48"/>
      <c r="E36" s="48"/>
      <c r="F36" s="56"/>
      <c r="G36" s="48"/>
      <c r="H36" s="48"/>
    </row>
    <row r="37" spans="1:11" s="1" customFormat="1" ht="20.100000000000001" customHeight="1" x14ac:dyDescent="0.2"/>
    <row r="38" spans="1:11" s="1" customFormat="1" ht="20.100000000000001" customHeight="1" x14ac:dyDescent="0.2">
      <c r="B38" s="56"/>
      <c r="D38" s="48"/>
      <c r="E38" s="48"/>
      <c r="F38" s="56"/>
      <c r="G38" s="48"/>
      <c r="H38" s="48"/>
    </row>
    <row r="39" spans="1:11" s="1" customFormat="1" ht="20.100000000000001" customHeight="1" x14ac:dyDescent="0.2"/>
    <row r="40" spans="1:11" s="27" customFormat="1" ht="10.5" thickBot="1" x14ac:dyDescent="0.25"/>
    <row r="41" spans="1:11" ht="18.75" customHeight="1" thickBot="1" x14ac:dyDescent="0.25">
      <c r="A41" s="39" t="s">
        <v>14</v>
      </c>
      <c r="B41" s="40"/>
      <c r="C41" s="40" t="s">
        <v>15</v>
      </c>
      <c r="D41" s="41"/>
      <c r="E41" s="42"/>
      <c r="F41" s="43" t="s">
        <v>16</v>
      </c>
      <c r="G41" s="44" t="s">
        <v>17</v>
      </c>
      <c r="H41" s="43"/>
      <c r="I41" s="128" t="s">
        <v>18</v>
      </c>
      <c r="J41" s="129"/>
      <c r="K41" s="25"/>
    </row>
    <row r="42" spans="1:11" ht="12.75" x14ac:dyDescent="0.2">
      <c r="A42" s="15"/>
      <c r="B42" s="14"/>
      <c r="C42" s="14"/>
      <c r="D42" s="14"/>
      <c r="E42" s="16"/>
      <c r="F42" s="17"/>
      <c r="G42" s="18"/>
      <c r="H42" s="19"/>
      <c r="J42" s="20"/>
      <c r="K42" s="25"/>
    </row>
    <row r="43" spans="1:11" ht="12.75" x14ac:dyDescent="0.2">
      <c r="A43" s="57" t="s">
        <v>19</v>
      </c>
      <c r="B43" s="58" t="s">
        <v>20</v>
      </c>
      <c r="C43" s="58"/>
      <c r="D43" s="59"/>
      <c r="E43" s="99"/>
      <c r="F43" s="100"/>
      <c r="G43" s="101"/>
      <c r="H43" s="102"/>
      <c r="I43" s="99"/>
      <c r="J43" s="60"/>
      <c r="K43" s="25"/>
    </row>
    <row r="44" spans="1:11" x14ac:dyDescent="0.2">
      <c r="A44" s="22"/>
      <c r="D44" s="21"/>
      <c r="E44" s="16"/>
      <c r="F44" s="17"/>
      <c r="G44" s="23"/>
      <c r="H44" s="19"/>
      <c r="J44" s="20"/>
    </row>
    <row r="45" spans="1:11" ht="9.75" customHeight="1" x14ac:dyDescent="0.2">
      <c r="A45" s="31" t="s">
        <v>21</v>
      </c>
      <c r="B45" s="125" t="s">
        <v>22</v>
      </c>
      <c r="C45" s="126"/>
      <c r="D45" s="126"/>
      <c r="E45" s="127"/>
      <c r="F45" s="32"/>
      <c r="G45" s="33"/>
      <c r="H45" s="28"/>
      <c r="I45" s="29"/>
      <c r="J45" s="30"/>
    </row>
    <row r="46" spans="1:11" ht="56.25" customHeight="1" x14ac:dyDescent="0.2">
      <c r="A46" s="31"/>
      <c r="B46" s="139" t="s">
        <v>23</v>
      </c>
      <c r="C46" s="140"/>
      <c r="D46" s="140"/>
      <c r="E46" s="141"/>
      <c r="F46" s="32"/>
      <c r="G46" s="33"/>
      <c r="H46" s="28"/>
      <c r="I46" s="29"/>
      <c r="J46" s="30"/>
    </row>
    <row r="47" spans="1:11" x14ac:dyDescent="0.2">
      <c r="A47" s="34"/>
      <c r="B47" s="29"/>
      <c r="C47" s="29"/>
      <c r="D47" s="35"/>
      <c r="E47" s="36"/>
      <c r="F47" s="32" t="s">
        <v>24</v>
      </c>
      <c r="G47" s="33">
        <v>25</v>
      </c>
      <c r="H47" s="28"/>
      <c r="I47" s="29"/>
      <c r="J47" s="30">
        <f>G47*H47</f>
        <v>0</v>
      </c>
    </row>
    <row r="48" spans="1:11" x14ac:dyDescent="0.2">
      <c r="A48" s="34"/>
      <c r="B48" s="29"/>
      <c r="C48" s="29"/>
      <c r="D48" s="35"/>
      <c r="E48" s="36"/>
      <c r="F48" s="32"/>
      <c r="G48" s="33"/>
      <c r="H48" s="28"/>
      <c r="I48" s="29"/>
      <c r="J48" s="30"/>
    </row>
    <row r="49" spans="1:10" x14ac:dyDescent="0.2">
      <c r="A49" s="34" t="s">
        <v>25</v>
      </c>
      <c r="B49" s="142" t="s">
        <v>26</v>
      </c>
      <c r="C49" s="143"/>
      <c r="D49" s="143"/>
      <c r="E49" s="144"/>
      <c r="F49" s="32"/>
      <c r="G49" s="33"/>
      <c r="H49" s="28"/>
      <c r="I49" s="29"/>
      <c r="J49" s="30"/>
    </row>
    <row r="50" spans="1:10" ht="57" customHeight="1" x14ac:dyDescent="0.2">
      <c r="A50" s="31"/>
      <c r="B50" s="149" t="s">
        <v>27</v>
      </c>
      <c r="C50" s="150"/>
      <c r="D50" s="150"/>
      <c r="E50" s="151"/>
      <c r="F50" s="32"/>
      <c r="G50" s="33"/>
      <c r="H50" s="28"/>
      <c r="I50" s="29"/>
      <c r="J50" s="30"/>
    </row>
    <row r="51" spans="1:10" x14ac:dyDescent="0.2">
      <c r="A51" s="34"/>
      <c r="B51" s="29"/>
      <c r="C51" s="29"/>
      <c r="D51" s="35"/>
      <c r="E51" s="36"/>
      <c r="F51" s="32"/>
      <c r="G51" s="33"/>
      <c r="H51" s="28"/>
      <c r="I51" s="29"/>
      <c r="J51" s="30"/>
    </row>
    <row r="52" spans="1:10" x14ac:dyDescent="0.2">
      <c r="A52" s="34"/>
      <c r="B52" s="29"/>
      <c r="C52" s="29"/>
      <c r="D52" s="35"/>
      <c r="E52" s="36"/>
      <c r="F52" s="32" t="s">
        <v>24</v>
      </c>
      <c r="G52" s="33">
        <v>35</v>
      </c>
      <c r="H52" s="28"/>
      <c r="I52" s="29"/>
      <c r="J52" s="30">
        <f>G52*H52</f>
        <v>0</v>
      </c>
    </row>
    <row r="53" spans="1:10" x14ac:dyDescent="0.2">
      <c r="A53" s="34" t="s">
        <v>28</v>
      </c>
      <c r="B53" s="142" t="s">
        <v>29</v>
      </c>
      <c r="C53" s="143"/>
      <c r="D53" s="143"/>
      <c r="E53" s="144"/>
      <c r="F53" s="32"/>
      <c r="G53" s="33"/>
      <c r="H53" s="28"/>
      <c r="I53" s="29"/>
      <c r="J53" s="30"/>
    </row>
    <row r="54" spans="1:10" ht="44.25" customHeight="1" x14ac:dyDescent="0.2">
      <c r="A54" s="31"/>
      <c r="B54" s="149" t="s">
        <v>30</v>
      </c>
      <c r="C54" s="150"/>
      <c r="D54" s="150"/>
      <c r="E54" s="151"/>
      <c r="F54" s="32"/>
      <c r="G54" s="33"/>
      <c r="H54" s="28"/>
      <c r="I54" s="29"/>
      <c r="J54" s="30"/>
    </row>
    <row r="55" spans="1:10" x14ac:dyDescent="0.2">
      <c r="A55" s="34"/>
      <c r="B55" s="29"/>
      <c r="C55" s="29"/>
      <c r="D55" s="35"/>
      <c r="E55" s="36"/>
      <c r="F55" s="32"/>
      <c r="G55" s="33"/>
      <c r="H55" s="28"/>
      <c r="I55" s="29"/>
      <c r="J55" s="30"/>
    </row>
    <row r="56" spans="1:10" x14ac:dyDescent="0.2">
      <c r="A56" s="34"/>
      <c r="B56" s="29"/>
      <c r="C56" s="29"/>
      <c r="D56" s="35"/>
      <c r="E56" s="36"/>
      <c r="F56" s="32" t="s">
        <v>31</v>
      </c>
      <c r="G56" s="33">
        <v>300</v>
      </c>
      <c r="H56" s="28"/>
      <c r="I56" s="29"/>
      <c r="J56" s="30">
        <f>G56*H56</f>
        <v>0</v>
      </c>
    </row>
    <row r="57" spans="1:10" x14ac:dyDescent="0.2">
      <c r="A57" s="34"/>
      <c r="B57" s="29"/>
      <c r="C57" s="29"/>
      <c r="D57" s="35"/>
      <c r="E57" s="36"/>
      <c r="F57" s="79"/>
      <c r="G57" s="79"/>
      <c r="H57" s="79"/>
      <c r="I57" s="109"/>
      <c r="J57" s="16"/>
    </row>
    <row r="58" spans="1:10" x14ac:dyDescent="0.2">
      <c r="A58" s="34"/>
      <c r="B58" s="29"/>
      <c r="C58" s="29"/>
      <c r="D58" s="35"/>
      <c r="E58" s="36"/>
      <c r="F58" s="32"/>
      <c r="G58" s="33"/>
      <c r="H58" s="28"/>
      <c r="I58" s="29"/>
      <c r="J58" s="30"/>
    </row>
    <row r="59" spans="1:10" ht="11.25" customHeight="1" x14ac:dyDescent="0.2">
      <c r="A59" s="34"/>
      <c r="B59" s="61"/>
      <c r="C59" s="62"/>
      <c r="D59" s="152" t="s">
        <v>32</v>
      </c>
      <c r="E59" s="152"/>
      <c r="F59" s="88"/>
      <c r="G59" s="89"/>
      <c r="H59" s="90"/>
      <c r="I59" s="62"/>
      <c r="J59" s="63">
        <f>J47+J52+J56</f>
        <v>0</v>
      </c>
    </row>
    <row r="60" spans="1:10" x14ac:dyDescent="0.2">
      <c r="A60" s="34"/>
      <c r="B60" s="29"/>
      <c r="C60" s="29"/>
      <c r="D60" s="35"/>
      <c r="E60" s="29"/>
      <c r="F60" s="91"/>
      <c r="G60" s="92"/>
      <c r="H60" s="93"/>
      <c r="I60" s="29"/>
      <c r="J60" s="28"/>
    </row>
    <row r="61" spans="1:10" x14ac:dyDescent="0.2">
      <c r="A61" s="64" t="s">
        <v>33</v>
      </c>
      <c r="B61" s="65" t="s">
        <v>34</v>
      </c>
      <c r="C61" s="65"/>
      <c r="D61" s="66"/>
      <c r="E61" s="65"/>
      <c r="F61" s="103"/>
      <c r="G61" s="104"/>
      <c r="H61" s="105"/>
      <c r="I61" s="65"/>
      <c r="J61" s="105"/>
    </row>
    <row r="62" spans="1:10" x14ac:dyDescent="0.2">
      <c r="A62" s="34"/>
      <c r="B62" s="29"/>
      <c r="C62" s="29"/>
      <c r="D62" s="35"/>
      <c r="E62" s="36"/>
      <c r="F62" s="32"/>
      <c r="G62" s="33"/>
      <c r="H62" s="28"/>
      <c r="I62" s="29"/>
      <c r="J62" s="30"/>
    </row>
    <row r="63" spans="1:10" ht="56.25" customHeight="1" x14ac:dyDescent="0.2">
      <c r="A63" s="31" t="s">
        <v>35</v>
      </c>
      <c r="B63" s="149" t="s">
        <v>36</v>
      </c>
      <c r="C63" s="153"/>
      <c r="D63" s="153"/>
      <c r="E63" s="154"/>
      <c r="F63" s="32"/>
      <c r="G63" s="33"/>
      <c r="H63" s="28"/>
      <c r="I63" s="29"/>
      <c r="J63" s="30"/>
    </row>
    <row r="64" spans="1:10" ht="14.25" customHeight="1" x14ac:dyDescent="0.2">
      <c r="A64" s="34"/>
      <c r="B64" s="113"/>
      <c r="C64" s="114"/>
      <c r="D64" s="114"/>
      <c r="E64" s="115"/>
      <c r="F64" s="67" t="s">
        <v>31</v>
      </c>
      <c r="G64" s="33">
        <v>300</v>
      </c>
      <c r="H64" s="28"/>
      <c r="I64" s="29"/>
      <c r="J64" s="30">
        <f>G64*H64</f>
        <v>0</v>
      </c>
    </row>
    <row r="65" spans="1:10" x14ac:dyDescent="0.2">
      <c r="A65" s="34"/>
      <c r="B65" s="29"/>
      <c r="C65" s="29"/>
      <c r="D65" s="35"/>
      <c r="E65" s="36"/>
      <c r="F65" s="32"/>
      <c r="G65" s="33"/>
      <c r="H65" s="19"/>
      <c r="I65" s="29"/>
      <c r="J65" s="30"/>
    </row>
    <row r="66" spans="1:10" ht="12.75" customHeight="1" x14ac:dyDescent="0.2">
      <c r="A66" s="34"/>
      <c r="B66" s="29"/>
      <c r="C66" s="29"/>
      <c r="D66" s="35"/>
      <c r="E66" s="36"/>
      <c r="F66" s="94"/>
      <c r="G66" s="95"/>
      <c r="H66" s="96"/>
      <c r="I66" s="97"/>
      <c r="J66" s="98"/>
    </row>
    <row r="67" spans="1:10" ht="11.25" customHeight="1" x14ac:dyDescent="0.2">
      <c r="A67" s="31"/>
      <c r="B67" s="137" t="s">
        <v>37</v>
      </c>
      <c r="C67" s="138"/>
      <c r="D67" s="138"/>
      <c r="E67" s="138"/>
      <c r="F67" s="84"/>
      <c r="G67" s="85"/>
      <c r="H67" s="86"/>
      <c r="I67" s="87"/>
      <c r="J67" s="86">
        <f>J64</f>
        <v>0</v>
      </c>
    </row>
    <row r="68" spans="1:10" x14ac:dyDescent="0.2">
      <c r="A68" s="34"/>
      <c r="B68" s="29"/>
      <c r="C68" s="29"/>
      <c r="D68" s="35"/>
      <c r="E68" s="29"/>
      <c r="F68" s="91"/>
      <c r="G68" s="92"/>
      <c r="H68" s="93"/>
      <c r="I68" s="29"/>
      <c r="J68" s="93"/>
    </row>
    <row r="69" spans="1:10" ht="12" thickBot="1" x14ac:dyDescent="0.25"/>
    <row r="70" spans="1:10" ht="13.5" thickBot="1" x14ac:dyDescent="0.25">
      <c r="A70" s="68" t="s">
        <v>38</v>
      </c>
      <c r="B70" s="130" t="s">
        <v>39</v>
      </c>
      <c r="C70" s="131"/>
      <c r="D70" s="131"/>
      <c r="E70" s="131"/>
      <c r="F70" s="131"/>
      <c r="G70" s="131"/>
      <c r="H70" s="130" t="s">
        <v>40</v>
      </c>
      <c r="I70" s="131"/>
      <c r="J70" s="132"/>
    </row>
    <row r="71" spans="1:10" ht="13.5" thickTop="1" x14ac:dyDescent="0.2">
      <c r="A71" s="73"/>
      <c r="B71" s="74"/>
      <c r="C71" s="74"/>
      <c r="D71" s="74"/>
      <c r="E71" s="75"/>
      <c r="F71" s="76"/>
      <c r="G71" s="75"/>
      <c r="H71" s="75"/>
      <c r="I71" s="77"/>
      <c r="J71" s="78"/>
    </row>
    <row r="72" spans="1:10" ht="12.75" x14ac:dyDescent="0.2">
      <c r="A72" s="72" t="s">
        <v>19</v>
      </c>
      <c r="B72" s="133" t="s">
        <v>41</v>
      </c>
      <c r="C72" s="133"/>
      <c r="D72" s="133"/>
      <c r="E72" s="133"/>
      <c r="F72" s="133"/>
      <c r="G72" s="133"/>
      <c r="H72" s="134">
        <f>J59</f>
        <v>0</v>
      </c>
      <c r="I72" s="135"/>
      <c r="J72" s="136"/>
    </row>
    <row r="73" spans="1:10" ht="12.75" x14ac:dyDescent="0.2">
      <c r="A73" s="72" t="s">
        <v>33</v>
      </c>
      <c r="B73" s="133" t="s">
        <v>34</v>
      </c>
      <c r="C73" s="133"/>
      <c r="D73" s="133"/>
      <c r="E73" s="133"/>
      <c r="F73" s="133"/>
      <c r="G73" s="133"/>
      <c r="H73" s="134">
        <f>J67</f>
        <v>0</v>
      </c>
      <c r="I73" s="135"/>
      <c r="J73" s="136"/>
    </row>
    <row r="74" spans="1:10" ht="12.75" x14ac:dyDescent="0.2">
      <c r="A74" s="69"/>
      <c r="B74" s="70" t="s">
        <v>42</v>
      </c>
      <c r="C74" s="71"/>
      <c r="D74" s="1"/>
      <c r="E74" s="1"/>
      <c r="F74" s="1"/>
      <c r="G74" s="106" t="s">
        <v>43</v>
      </c>
      <c r="H74" s="116">
        <f>H72+H73</f>
        <v>0</v>
      </c>
      <c r="I74" s="117"/>
      <c r="J74" s="118"/>
    </row>
    <row r="75" spans="1:10" ht="13.5" thickBot="1" x14ac:dyDescent="0.25">
      <c r="A75" s="8"/>
      <c r="B75" s="10" t="s">
        <v>44</v>
      </c>
      <c r="C75" s="9">
        <v>0.25</v>
      </c>
      <c r="D75" s="11"/>
      <c r="E75" s="11"/>
      <c r="F75" s="11"/>
      <c r="G75" s="107" t="s">
        <v>43</v>
      </c>
      <c r="H75" s="119">
        <f>+H74*C75</f>
        <v>0</v>
      </c>
      <c r="I75" s="120"/>
      <c r="J75" s="121"/>
    </row>
    <row r="76" spans="1:10" ht="13.5" thickBot="1" x14ac:dyDescent="0.25">
      <c r="A76" s="7"/>
      <c r="B76" s="6" t="s">
        <v>45</v>
      </c>
      <c r="C76" s="4"/>
      <c r="D76" s="5"/>
      <c r="E76" s="5"/>
      <c r="F76" s="5"/>
      <c r="G76" s="108" t="s">
        <v>43</v>
      </c>
      <c r="H76" s="122">
        <f>SUM(H74:J75)</f>
        <v>0</v>
      </c>
      <c r="I76" s="123"/>
      <c r="J76" s="124"/>
    </row>
    <row r="78" spans="1:10" x14ac:dyDescent="0.2">
      <c r="J78" s="38"/>
    </row>
    <row r="79" spans="1:10" x14ac:dyDescent="0.2">
      <c r="J79" s="38"/>
    </row>
    <row r="83" spans="2:13" x14ac:dyDescent="0.2">
      <c r="B83" s="14"/>
    </row>
    <row r="92" spans="2:13" x14ac:dyDescent="0.2">
      <c r="M92" s="37"/>
    </row>
  </sheetData>
  <mergeCells count="23">
    <mergeCell ref="B5:D5"/>
    <mergeCell ref="B6:D6"/>
    <mergeCell ref="B29:J32"/>
    <mergeCell ref="B73:G73"/>
    <mergeCell ref="H73:J73"/>
    <mergeCell ref="F24:J24"/>
    <mergeCell ref="B50:E50"/>
    <mergeCell ref="B54:E54"/>
    <mergeCell ref="D59:E59"/>
    <mergeCell ref="B63:E63"/>
    <mergeCell ref="H74:J74"/>
    <mergeCell ref="H75:J75"/>
    <mergeCell ref="H76:J76"/>
    <mergeCell ref="B45:E45"/>
    <mergeCell ref="I41:J41"/>
    <mergeCell ref="B70:G70"/>
    <mergeCell ref="H70:J70"/>
    <mergeCell ref="B72:G72"/>
    <mergeCell ref="H72:J72"/>
    <mergeCell ref="B67:E67"/>
    <mergeCell ref="B46:E46"/>
    <mergeCell ref="B49:E49"/>
    <mergeCell ref="B53:E53"/>
  </mergeCells>
  <pageMargins left="0.70866141732283472" right="0.39370078740157483" top="0.74803149606299213" bottom="0.74803149606299213" header="0.31496062992125984" footer="0.31496062992125984"/>
  <pageSetup paperSize="9" orientation="portrait" r:id="rId1"/>
  <headerFooter>
    <oddFooter>&amp;C&amp;P</oddFooter>
  </headerFooter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cigetic</dc:creator>
  <cp:keywords/>
  <dc:description/>
  <cp:lastModifiedBy>Procelnik</cp:lastModifiedBy>
  <cp:revision/>
  <dcterms:created xsi:type="dcterms:W3CDTF">2010-08-31T12:07:20Z</dcterms:created>
  <dcterms:modified xsi:type="dcterms:W3CDTF">2024-07-11T11:25:20Z</dcterms:modified>
  <cp:category/>
  <cp:contentStatus/>
</cp:coreProperties>
</file>